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12598\Desktop\"/>
    </mc:Choice>
  </mc:AlternateContent>
  <xr:revisionPtr revIDLastSave="0" documentId="8_{7827B782-CF4F-4B36-90F7-7711892DD5FA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<sst xmlns="http://schemas.openxmlformats.org/spreadsheetml/2006/main" count="142" uniqueCount="64">
  <si>
    <t>四川轻化工大学马克思主义院2021年学科教学（思政）调剂考生复试成绩</t>
  </si>
  <si>
    <t>序号</t>
  </si>
  <si>
    <t>专业代码</t>
  </si>
  <si>
    <t>复试专业</t>
  </si>
  <si>
    <t>考生编号</t>
  </si>
  <si>
    <t>考生姓名</t>
  </si>
  <si>
    <t>初试成绩</t>
  </si>
  <si>
    <t>复试成绩</t>
  </si>
  <si>
    <t>综合成绩</t>
  </si>
  <si>
    <t>学习形式</t>
  </si>
  <si>
    <t>是否拟录取</t>
  </si>
  <si>
    <t>备注</t>
  </si>
  <si>
    <t>045102</t>
  </si>
  <si>
    <t>学科教学（思政）</t>
  </si>
  <si>
    <t>106371001000379</t>
  </si>
  <si>
    <t>杨妍</t>
  </si>
  <si>
    <t>全日制</t>
  </si>
  <si>
    <t>是</t>
  </si>
  <si>
    <t>104751045102343</t>
  </si>
  <si>
    <t>庄诗梦</t>
  </si>
  <si>
    <t>101651000008155</t>
  </si>
  <si>
    <t>张洪玉</t>
  </si>
  <si>
    <t>100941480105479</t>
  </si>
  <si>
    <t>张倩倩</t>
  </si>
  <si>
    <t>103941003002732</t>
  </si>
  <si>
    <t>李灵</t>
  </si>
  <si>
    <t>103941003002735</t>
  </si>
  <si>
    <t>庄佳婕</t>
  </si>
  <si>
    <t>100941044105067</t>
  </si>
  <si>
    <t>贾涵冰</t>
  </si>
  <si>
    <t>104751045102388</t>
  </si>
  <si>
    <t>徐苗</t>
  </si>
  <si>
    <t>103941011005329</t>
  </si>
  <si>
    <t>周倩</t>
  </si>
  <si>
    <t>105111101501095</t>
  </si>
  <si>
    <t>倪瑞</t>
  </si>
  <si>
    <t>103701210010197</t>
  </si>
  <si>
    <t>张悦</t>
  </si>
  <si>
    <t>105421370418746</t>
  </si>
  <si>
    <t>曹曼</t>
  </si>
  <si>
    <t>105421415818811</t>
  </si>
  <si>
    <t>刘薇</t>
  </si>
  <si>
    <t>待定</t>
  </si>
  <si>
    <t>100941224105425</t>
  </si>
  <si>
    <t>杨静</t>
  </si>
  <si>
    <t>否</t>
  </si>
  <si>
    <t>他校录取</t>
  </si>
  <si>
    <t>104761000720410</t>
  </si>
  <si>
    <t>赵淑银</t>
  </si>
  <si>
    <t>拒绝待录取</t>
  </si>
  <si>
    <t>106351330024530</t>
  </si>
  <si>
    <t>李涵</t>
  </si>
  <si>
    <t>106371001000502</t>
  </si>
  <si>
    <t>昌双燕</t>
  </si>
  <si>
    <t>106371001000528</t>
  </si>
  <si>
    <t>李兰馨</t>
  </si>
  <si>
    <t>放弃复试</t>
  </si>
  <si>
    <t>105741000016060</t>
  </si>
  <si>
    <t>黄亚娟</t>
  </si>
  <si>
    <t>103941003002812</t>
  </si>
  <si>
    <t>韦丹凤</t>
  </si>
  <si>
    <t>注：1.备注栏填写：专项计划（士兵计划）、加分政策项目、双少生、破格、同等学力加试等特殊事项。</t>
  </si>
  <si>
    <r>
      <rPr>
        <sz val="10"/>
        <rFont val="Arial"/>
        <family val="2"/>
      </rPr>
      <t xml:space="preserve">       2.</t>
    </r>
    <r>
      <rPr>
        <sz val="10"/>
        <rFont val="宋体"/>
        <charset val="134"/>
      </rPr>
      <t>复试成绩、综合成绩保留小数点后两位。综合成绩自动生成，</t>
    </r>
  </si>
  <si>
    <r>
      <rPr>
        <sz val="10"/>
        <rFont val="Arial"/>
      </rPr>
      <t xml:space="preserve">       3.</t>
    </r>
    <r>
      <rPr>
        <sz val="10"/>
        <rFont val="宋体"/>
        <charset val="134"/>
      </rPr>
      <t>同等学力加试考生的加试科目名称及成绩填在备注栏</t>
    </r>
    <r>
      <rPr>
        <sz val="10"/>
        <rFont val="Arial"/>
      </rPr>
      <t>,</t>
    </r>
    <r>
      <rPr>
        <sz val="10"/>
        <rFont val="宋体"/>
        <charset val="134"/>
      </rPr>
      <t>拟录取考生成绩不低于</t>
    </r>
    <r>
      <rPr>
        <sz val="10"/>
        <rFont val="Arial"/>
      </rPr>
      <t>60</t>
    </r>
    <r>
      <rPr>
        <sz val="10"/>
        <rFont val="宋体"/>
        <charset val="134"/>
      </rPr>
      <t>分（含各单项）。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</si>
</sst>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79" formatCode="0_ "/>
  </numFmts>
  <fonts count="12" x14ac:knownFonts="1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name val="Arial"/>
    </font>
    <font>
      <sz val="11"/>
      <name val="Arial"/>
      <family val="2"/>
    </font>
    <font>
      <sz val="10"/>
      <name val="宋体"/>
      <charset val="134"/>
    </font>
    <font>
      <b/>
      <sz val="10"/>
      <name val="Arial"/>
    </font>
    <font>
      <sz val="10"/>
      <name val="Arial"/>
    </font>
    <font>
      <sz val="10"/>
      <name val="Arial"/>
      <family val="2"/>
    </font>
    <font>
      <sz val="11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179" fontId="4" fillId="0" borderId="1" xfId="0" applyNumberFormat="1" applyFont="1" applyFill="1" applyBorder="1" applyAlignment="1" applyProtection="1">
      <alignment horizontal="center" vertical="center"/>
      <protection locked="0"/>
    </xf>
    <xf numFmtId="178" fontId="4" fillId="0" borderId="1" xfId="0" applyNumberFormat="1" applyFont="1" applyFill="1" applyBorder="1" applyAlignment="1" applyProtection="1">
      <alignment horizontal="center" vertical="center"/>
      <protection locked="0"/>
    </xf>
    <xf numFmtId="178" fontId="5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quotePrefix="1" applyFont="1" applyFill="1" applyBorder="1" applyAlignment="1" applyProtection="1">
      <alignment horizontal="center" vertical="center"/>
      <protection locked="0"/>
    </xf>
    <xf numFmtId="0" fontId="0" fillId="0" borderId="2" xfId="0" quotePrefix="1" applyFill="1" applyBorder="1" applyAlignment="1">
      <alignment horizontal="center" vertical="center"/>
    </xf>
    <xf numFmtId="0" fontId="1" fillId="0" borderId="0" xfId="0" applyFont="1" applyFill="1" applyAlignment="1" applyProtection="1">
      <alignment horizont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J15" sqref="J15"/>
    </sheetView>
  </sheetViews>
  <sheetFormatPr defaultColWidth="9" defaultRowHeight="14" x14ac:dyDescent="0.25"/>
  <cols>
    <col min="1" max="1" width="7.08984375" customWidth="1"/>
    <col min="2" max="2" width="8.90625" customWidth="1"/>
    <col min="3" max="4" width="17.08984375" customWidth="1"/>
    <col min="5" max="9" width="8.90625" customWidth="1"/>
    <col min="10" max="10" width="10.90625" customWidth="1"/>
    <col min="11" max="11" width="12.90625" customWidth="1"/>
  </cols>
  <sheetData>
    <row r="1" spans="1:11" ht="17.5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14" t="s">
        <v>9</v>
      </c>
      <c r="J2" s="14" t="s">
        <v>10</v>
      </c>
      <c r="K2" s="2" t="s">
        <v>11</v>
      </c>
    </row>
    <row r="3" spans="1:11" x14ac:dyDescent="0.25">
      <c r="A3" s="4">
        <v>1</v>
      </c>
      <c r="B3" s="15" t="s">
        <v>12</v>
      </c>
      <c r="C3" s="2" t="s">
        <v>13</v>
      </c>
      <c r="D3" s="16" t="s">
        <v>14</v>
      </c>
      <c r="E3" s="6" t="s">
        <v>15</v>
      </c>
      <c r="F3" s="7">
        <v>364</v>
      </c>
      <c r="G3" s="8">
        <v>83.66</v>
      </c>
      <c r="H3" s="9">
        <f>(F3/5)*0.7+G3*0.3</f>
        <v>76.057999999999993</v>
      </c>
      <c r="I3" s="14" t="s">
        <v>16</v>
      </c>
      <c r="J3" s="14" t="s">
        <v>17</v>
      </c>
      <c r="K3" s="4"/>
    </row>
    <row r="4" spans="1:11" x14ac:dyDescent="0.25">
      <c r="A4" s="4">
        <v>2</v>
      </c>
      <c r="B4" s="15" t="s">
        <v>12</v>
      </c>
      <c r="C4" s="2" t="s">
        <v>13</v>
      </c>
      <c r="D4" s="16" t="s">
        <v>18</v>
      </c>
      <c r="E4" s="6" t="s">
        <v>19</v>
      </c>
      <c r="F4" s="7">
        <v>374</v>
      </c>
      <c r="G4" s="8">
        <v>78.27</v>
      </c>
      <c r="H4" s="9">
        <f>(F4/5)*0.7+G4*0.3</f>
        <v>75.840999999999994</v>
      </c>
      <c r="I4" s="14" t="s">
        <v>16</v>
      </c>
      <c r="J4" s="14" t="s">
        <v>17</v>
      </c>
      <c r="K4" s="5"/>
    </row>
    <row r="5" spans="1:11" x14ac:dyDescent="0.25">
      <c r="A5" s="4">
        <v>3</v>
      </c>
      <c r="B5" s="15" t="s">
        <v>12</v>
      </c>
      <c r="C5" s="2" t="s">
        <v>13</v>
      </c>
      <c r="D5" s="16" t="s">
        <v>20</v>
      </c>
      <c r="E5" s="6" t="s">
        <v>21</v>
      </c>
      <c r="F5" s="7">
        <v>367</v>
      </c>
      <c r="G5" s="8">
        <v>79.239999999999995</v>
      </c>
      <c r="H5" s="9">
        <f t="shared" ref="H5:H14" si="0">(F5/5)*0.7+G5*0.3</f>
        <v>75.152000000000001</v>
      </c>
      <c r="I5" s="14" t="s">
        <v>16</v>
      </c>
      <c r="J5" s="14" t="s">
        <v>17</v>
      </c>
      <c r="K5" s="5"/>
    </row>
    <row r="6" spans="1:11" x14ac:dyDescent="0.25">
      <c r="A6" s="4">
        <v>4</v>
      </c>
      <c r="B6" s="15" t="s">
        <v>12</v>
      </c>
      <c r="C6" s="2" t="s">
        <v>13</v>
      </c>
      <c r="D6" s="16" t="s">
        <v>22</v>
      </c>
      <c r="E6" s="6" t="s">
        <v>23</v>
      </c>
      <c r="F6" s="7">
        <v>359</v>
      </c>
      <c r="G6" s="8">
        <v>79.900000000000006</v>
      </c>
      <c r="H6" s="9">
        <f t="shared" si="0"/>
        <v>74.23</v>
      </c>
      <c r="I6" s="14" t="s">
        <v>16</v>
      </c>
      <c r="J6" s="14" t="s">
        <v>17</v>
      </c>
      <c r="K6" s="5"/>
    </row>
    <row r="7" spans="1:11" x14ac:dyDescent="0.25">
      <c r="A7" s="4">
        <v>5</v>
      </c>
      <c r="B7" s="15" t="s">
        <v>12</v>
      </c>
      <c r="C7" s="2" t="s">
        <v>13</v>
      </c>
      <c r="D7" s="16" t="s">
        <v>24</v>
      </c>
      <c r="E7" s="6" t="s">
        <v>25</v>
      </c>
      <c r="F7" s="7">
        <v>356</v>
      </c>
      <c r="G7" s="8">
        <v>80.56</v>
      </c>
      <c r="H7" s="9">
        <f t="shared" si="0"/>
        <v>74.007999999999996</v>
      </c>
      <c r="I7" s="14" t="s">
        <v>16</v>
      </c>
      <c r="J7" s="14" t="s">
        <v>17</v>
      </c>
      <c r="K7" s="5"/>
    </row>
    <row r="8" spans="1:11" x14ac:dyDescent="0.25">
      <c r="A8" s="4">
        <v>6</v>
      </c>
      <c r="B8" s="15" t="s">
        <v>12</v>
      </c>
      <c r="C8" s="2" t="s">
        <v>13</v>
      </c>
      <c r="D8" s="16" t="s">
        <v>26</v>
      </c>
      <c r="E8" s="6" t="s">
        <v>27</v>
      </c>
      <c r="F8" s="7">
        <v>353</v>
      </c>
      <c r="G8" s="8">
        <v>81.02</v>
      </c>
      <c r="H8" s="9">
        <f t="shared" si="0"/>
        <v>73.725999999999999</v>
      </c>
      <c r="I8" s="14" t="s">
        <v>16</v>
      </c>
      <c r="J8" s="14" t="s">
        <v>17</v>
      </c>
      <c r="K8" s="5"/>
    </row>
    <row r="9" spans="1:11" x14ac:dyDescent="0.25">
      <c r="A9" s="4">
        <v>7</v>
      </c>
      <c r="B9" s="15" t="s">
        <v>12</v>
      </c>
      <c r="C9" s="2" t="s">
        <v>13</v>
      </c>
      <c r="D9" s="16" t="s">
        <v>28</v>
      </c>
      <c r="E9" s="6" t="s">
        <v>29</v>
      </c>
      <c r="F9" s="7">
        <v>356</v>
      </c>
      <c r="G9" s="8">
        <v>79.349999999999994</v>
      </c>
      <c r="H9" s="9">
        <f t="shared" si="0"/>
        <v>73.644999999999996</v>
      </c>
      <c r="I9" s="14" t="s">
        <v>16</v>
      </c>
      <c r="J9" s="14" t="s">
        <v>17</v>
      </c>
      <c r="K9" s="5"/>
    </row>
    <row r="10" spans="1:11" x14ac:dyDescent="0.25">
      <c r="A10" s="4">
        <v>8</v>
      </c>
      <c r="B10" s="15" t="s">
        <v>12</v>
      </c>
      <c r="C10" s="2" t="s">
        <v>13</v>
      </c>
      <c r="D10" s="16" t="s">
        <v>30</v>
      </c>
      <c r="E10" s="6" t="s">
        <v>31</v>
      </c>
      <c r="F10" s="7">
        <v>361</v>
      </c>
      <c r="G10" s="8">
        <v>75.44</v>
      </c>
      <c r="H10" s="9">
        <f t="shared" si="0"/>
        <v>73.171999999999997</v>
      </c>
      <c r="I10" s="14" t="s">
        <v>16</v>
      </c>
      <c r="J10" s="14" t="s">
        <v>17</v>
      </c>
      <c r="K10" s="4"/>
    </row>
    <row r="11" spans="1:11" x14ac:dyDescent="0.25">
      <c r="A11" s="4">
        <v>9</v>
      </c>
      <c r="B11" s="15" t="s">
        <v>12</v>
      </c>
      <c r="C11" s="2" t="s">
        <v>13</v>
      </c>
      <c r="D11" s="16" t="s">
        <v>32</v>
      </c>
      <c r="E11" s="6" t="s">
        <v>33</v>
      </c>
      <c r="F11" s="7">
        <v>354</v>
      </c>
      <c r="G11" s="8">
        <v>77.11</v>
      </c>
      <c r="H11" s="9">
        <f t="shared" si="0"/>
        <v>72.692999999999998</v>
      </c>
      <c r="I11" s="14" t="s">
        <v>16</v>
      </c>
      <c r="J11" s="14" t="s">
        <v>17</v>
      </c>
      <c r="K11" s="5"/>
    </row>
    <row r="12" spans="1:11" x14ac:dyDescent="0.25">
      <c r="A12" s="4">
        <v>10</v>
      </c>
      <c r="B12" s="15" t="s">
        <v>12</v>
      </c>
      <c r="C12" s="2" t="s">
        <v>13</v>
      </c>
      <c r="D12" s="16" t="s">
        <v>34</v>
      </c>
      <c r="E12" s="6" t="s">
        <v>35</v>
      </c>
      <c r="F12" s="7">
        <v>355</v>
      </c>
      <c r="G12" s="8">
        <v>76.430000000000007</v>
      </c>
      <c r="H12" s="9">
        <f t="shared" si="0"/>
        <v>72.628999999999991</v>
      </c>
      <c r="I12" s="14" t="s">
        <v>16</v>
      </c>
      <c r="J12" s="14" t="s">
        <v>17</v>
      </c>
      <c r="K12" s="5"/>
    </row>
    <row r="13" spans="1:11" x14ac:dyDescent="0.25">
      <c r="A13" s="4">
        <v>11</v>
      </c>
      <c r="B13" s="15" t="s">
        <v>12</v>
      </c>
      <c r="C13" s="2" t="s">
        <v>13</v>
      </c>
      <c r="D13" s="16" t="s">
        <v>36</v>
      </c>
      <c r="E13" s="6" t="s">
        <v>37</v>
      </c>
      <c r="F13" s="7">
        <v>352</v>
      </c>
      <c r="G13" s="8">
        <v>77.540000000000006</v>
      </c>
      <c r="H13" s="9">
        <f t="shared" si="0"/>
        <v>72.542000000000002</v>
      </c>
      <c r="I13" s="14" t="s">
        <v>16</v>
      </c>
      <c r="J13" s="14" t="s">
        <v>17</v>
      </c>
      <c r="K13" s="5"/>
    </row>
    <row r="14" spans="1:11" x14ac:dyDescent="0.25">
      <c r="A14" s="4">
        <v>12</v>
      </c>
      <c r="B14" s="15" t="s">
        <v>12</v>
      </c>
      <c r="C14" s="2" t="s">
        <v>13</v>
      </c>
      <c r="D14" s="16" t="s">
        <v>38</v>
      </c>
      <c r="E14" s="6" t="s">
        <v>39</v>
      </c>
      <c r="F14" s="7">
        <v>352</v>
      </c>
      <c r="G14" s="8">
        <v>76.72</v>
      </c>
      <c r="H14" s="9">
        <f t="shared" si="0"/>
        <v>72.295999999999992</v>
      </c>
      <c r="I14" s="14" t="s">
        <v>16</v>
      </c>
      <c r="J14" s="14" t="s">
        <v>17</v>
      </c>
      <c r="K14" s="4"/>
    </row>
    <row r="15" spans="1:11" x14ac:dyDescent="0.25">
      <c r="A15" s="4">
        <v>13</v>
      </c>
      <c r="B15" s="15" t="s">
        <v>12</v>
      </c>
      <c r="C15" s="2" t="s">
        <v>13</v>
      </c>
      <c r="D15" s="16" t="s">
        <v>40</v>
      </c>
      <c r="E15" s="6" t="s">
        <v>41</v>
      </c>
      <c r="F15" s="7">
        <v>352</v>
      </c>
      <c r="G15" s="8">
        <v>72.16</v>
      </c>
      <c r="H15" s="9">
        <f>(F15/5)*0.7+G15*0.3</f>
        <v>70.927999999999997</v>
      </c>
      <c r="I15" s="14" t="s">
        <v>16</v>
      </c>
      <c r="J15" s="14" t="s">
        <v>42</v>
      </c>
      <c r="K15" s="14"/>
    </row>
    <row r="16" spans="1:11" x14ac:dyDescent="0.25">
      <c r="A16" s="4">
        <v>14</v>
      </c>
      <c r="B16" s="15" t="s">
        <v>12</v>
      </c>
      <c r="C16" s="2" t="s">
        <v>13</v>
      </c>
      <c r="D16" s="16" t="s">
        <v>43</v>
      </c>
      <c r="E16" s="6" t="s">
        <v>44</v>
      </c>
      <c r="F16" s="7">
        <v>386</v>
      </c>
      <c r="G16" s="8">
        <v>78.349999999999994</v>
      </c>
      <c r="H16" s="9">
        <f>(F16/5)*0.7+G16*0.3</f>
        <v>77.545000000000002</v>
      </c>
      <c r="I16" s="14" t="s">
        <v>16</v>
      </c>
      <c r="J16" s="14" t="s">
        <v>45</v>
      </c>
      <c r="K16" s="2" t="s">
        <v>46</v>
      </c>
    </row>
    <row r="17" spans="1:11" x14ac:dyDescent="0.25">
      <c r="A17" s="4">
        <v>15</v>
      </c>
      <c r="B17" s="15" t="s">
        <v>12</v>
      </c>
      <c r="C17" s="2" t="s">
        <v>13</v>
      </c>
      <c r="D17" s="16" t="s">
        <v>47</v>
      </c>
      <c r="E17" s="6" t="s">
        <v>48</v>
      </c>
      <c r="F17" s="7">
        <v>369</v>
      </c>
      <c r="G17" s="8">
        <v>83.82</v>
      </c>
      <c r="H17" s="9">
        <f>(F17/5)*0.7+G17*0.3</f>
        <v>76.805999999999997</v>
      </c>
      <c r="I17" s="14" t="s">
        <v>16</v>
      </c>
      <c r="J17" s="14" t="s">
        <v>45</v>
      </c>
      <c r="K17" s="2" t="s">
        <v>49</v>
      </c>
    </row>
    <row r="18" spans="1:11" x14ac:dyDescent="0.25">
      <c r="A18" s="4">
        <v>16</v>
      </c>
      <c r="B18" s="15" t="s">
        <v>12</v>
      </c>
      <c r="C18" s="2" t="s">
        <v>13</v>
      </c>
      <c r="D18" s="16" t="s">
        <v>50</v>
      </c>
      <c r="E18" s="6" t="s">
        <v>51</v>
      </c>
      <c r="F18" s="7">
        <v>376</v>
      </c>
      <c r="G18" s="8">
        <v>79.98</v>
      </c>
      <c r="H18" s="9">
        <f>(F18/5)*0.7+G18*0.3</f>
        <v>76.634</v>
      </c>
      <c r="I18" s="14" t="s">
        <v>16</v>
      </c>
      <c r="J18" s="14" t="s">
        <v>45</v>
      </c>
      <c r="K18" s="2" t="s">
        <v>46</v>
      </c>
    </row>
    <row r="19" spans="1:11" x14ac:dyDescent="0.25">
      <c r="A19" s="4">
        <v>17</v>
      </c>
      <c r="B19" s="15" t="s">
        <v>12</v>
      </c>
      <c r="C19" s="2" t="s">
        <v>13</v>
      </c>
      <c r="D19" s="16" t="s">
        <v>52</v>
      </c>
      <c r="E19" s="6" t="s">
        <v>53</v>
      </c>
      <c r="F19" s="7">
        <v>363</v>
      </c>
      <c r="G19" s="8">
        <v>82.68</v>
      </c>
      <c r="H19" s="9">
        <f>(F19/5)*0.7+G19*0.3</f>
        <v>75.623999999999995</v>
      </c>
      <c r="I19" s="14" t="s">
        <v>16</v>
      </c>
      <c r="J19" s="14" t="s">
        <v>45</v>
      </c>
      <c r="K19" s="2" t="s">
        <v>49</v>
      </c>
    </row>
    <row r="20" spans="1:11" x14ac:dyDescent="0.25">
      <c r="A20" s="4">
        <v>18</v>
      </c>
      <c r="B20" s="15" t="s">
        <v>12</v>
      </c>
      <c r="C20" s="2" t="s">
        <v>13</v>
      </c>
      <c r="D20" s="16" t="s">
        <v>54</v>
      </c>
      <c r="E20" s="6" t="s">
        <v>55</v>
      </c>
      <c r="F20" s="7">
        <v>372</v>
      </c>
      <c r="G20" s="8"/>
      <c r="H20" s="9"/>
      <c r="I20" s="14" t="s">
        <v>16</v>
      </c>
      <c r="J20" s="14" t="s">
        <v>45</v>
      </c>
      <c r="K20" s="14" t="s">
        <v>56</v>
      </c>
    </row>
    <row r="21" spans="1:11" x14ac:dyDescent="0.25">
      <c r="A21" s="4">
        <v>19</v>
      </c>
      <c r="B21" s="15" t="s">
        <v>12</v>
      </c>
      <c r="C21" s="2" t="s">
        <v>13</v>
      </c>
      <c r="D21" s="16" t="s">
        <v>57</v>
      </c>
      <c r="E21" s="6" t="s">
        <v>58</v>
      </c>
      <c r="F21" s="7">
        <v>357</v>
      </c>
      <c r="G21" s="8"/>
      <c r="H21" s="9"/>
      <c r="I21" s="14" t="s">
        <v>16</v>
      </c>
      <c r="J21" s="14" t="s">
        <v>45</v>
      </c>
      <c r="K21" s="2" t="s">
        <v>56</v>
      </c>
    </row>
    <row r="22" spans="1:11" x14ac:dyDescent="0.25">
      <c r="A22" s="4">
        <v>20</v>
      </c>
      <c r="B22" s="15" t="s">
        <v>12</v>
      </c>
      <c r="C22" s="2" t="s">
        <v>13</v>
      </c>
      <c r="D22" s="16" t="s">
        <v>59</v>
      </c>
      <c r="E22" s="6" t="s">
        <v>60</v>
      </c>
      <c r="F22" s="7">
        <v>352</v>
      </c>
      <c r="G22" s="8"/>
      <c r="H22" s="9"/>
      <c r="I22" s="14" t="s">
        <v>16</v>
      </c>
      <c r="J22" s="14" t="s">
        <v>45</v>
      </c>
      <c r="K22" s="2" t="s">
        <v>56</v>
      </c>
    </row>
    <row r="23" spans="1:11" x14ac:dyDescent="0.3">
      <c r="A23" s="10" t="s">
        <v>61</v>
      </c>
      <c r="B23" s="11"/>
      <c r="C23" s="11"/>
      <c r="D23" s="12"/>
      <c r="E23" s="12"/>
      <c r="F23" s="12"/>
      <c r="G23" s="12"/>
      <c r="H23" s="12"/>
      <c r="I23" s="12"/>
      <c r="J23" s="12"/>
      <c r="K23" s="12"/>
    </row>
    <row r="24" spans="1:11" x14ac:dyDescent="0.25">
      <c r="A24" s="13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 x14ac:dyDescent="0.25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</row>
  </sheetData>
  <mergeCells count="1">
    <mergeCell ref="A1:K1"/>
  </mergeCells>
  <phoneticPr fontId="1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钱宇</cp:lastModifiedBy>
  <dcterms:created xsi:type="dcterms:W3CDTF">2021-03-25T10:53:00Z</dcterms:created>
  <dcterms:modified xsi:type="dcterms:W3CDTF">2021-03-29T07:30:30Z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